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480" windowHeight="6555"/>
  </bookViews>
  <sheets>
    <sheet name="SLS" sheetId="1" r:id="rId1"/>
  </sheets>
  <definedNames>
    <definedName name="_xlnm.Print_Area" localSheetId="0">SLS!$A$1:$L$33</definedName>
  </definedNames>
  <calcPr calcId="125725"/>
</workbook>
</file>

<file path=xl/calcChain.xml><?xml version="1.0" encoding="utf-8"?>
<calcChain xmlns="http://schemas.openxmlformats.org/spreadsheetml/2006/main">
  <c r="K33" i="1"/>
  <c r="J33"/>
  <c r="I33"/>
  <c r="H33"/>
  <c r="G33"/>
  <c r="F33"/>
  <c r="E33"/>
  <c r="D33"/>
  <c r="C33"/>
  <c r="B33"/>
  <c r="L32"/>
  <c r="L31"/>
  <c r="L30"/>
  <c r="L29"/>
  <c r="L28"/>
  <c r="L27"/>
  <c r="L25"/>
  <c r="L24"/>
  <c r="L23"/>
  <c r="L22"/>
  <c r="L20"/>
  <c r="L19"/>
  <c r="L18"/>
  <c r="L17"/>
  <c r="L16"/>
  <c r="L14"/>
  <c r="L11"/>
  <c r="L10"/>
  <c r="L8"/>
  <c r="L6"/>
  <c r="L5"/>
  <c r="L33" s="1"/>
</calcChain>
</file>

<file path=xl/sharedStrings.xml><?xml version="1.0" encoding="utf-8"?>
<sst xmlns="http://schemas.openxmlformats.org/spreadsheetml/2006/main" count="53" uniqueCount="52">
  <si>
    <t>Next</t>
  </si>
  <si>
    <t>2 to7</t>
  </si>
  <si>
    <t>8 to 14</t>
  </si>
  <si>
    <t>15 to 28</t>
  </si>
  <si>
    <t>29 Days &amp;</t>
  </si>
  <si>
    <t>Over 3 Mnths</t>
  </si>
  <si>
    <t>Over 6 Mnths</t>
  </si>
  <si>
    <t>Over 1 Yr.</t>
  </si>
  <si>
    <t>Over 3 Yrs.</t>
  </si>
  <si>
    <t xml:space="preserve">Over 5 </t>
  </si>
  <si>
    <t>Total</t>
  </si>
  <si>
    <t>Day</t>
  </si>
  <si>
    <t>Days</t>
  </si>
  <si>
    <t xml:space="preserve"> Days</t>
  </si>
  <si>
    <t>Upto 3 Mnths</t>
  </si>
  <si>
    <t xml:space="preserve">&amp; upto 6 </t>
  </si>
  <si>
    <t>&amp; upto 1 Yr</t>
  </si>
  <si>
    <t>Upto 3 Yrs.</t>
  </si>
  <si>
    <t>Upto 5 Yrs</t>
  </si>
  <si>
    <t>Years</t>
  </si>
  <si>
    <t>Mnths</t>
  </si>
  <si>
    <t>maturing forwards</t>
  </si>
  <si>
    <t>INFLOWS</t>
  </si>
  <si>
    <r>
      <t>1.</t>
    </r>
    <r>
      <rPr>
        <sz val="16"/>
        <rFont val="Arial"/>
        <family val="2"/>
      </rPr>
      <t xml:space="preserve"> Cash</t>
    </r>
  </si>
  <si>
    <r>
      <t xml:space="preserve">2. </t>
    </r>
    <r>
      <rPr>
        <sz val="16"/>
        <rFont val="Arial"/>
        <family val="2"/>
      </rPr>
      <t>Balance with RBI</t>
    </r>
  </si>
  <si>
    <t>3. Balance with other Banks</t>
  </si>
  <si>
    <t>(I)  Current Account</t>
  </si>
  <si>
    <t>(ii)  Money at call and short notice,</t>
  </si>
  <si>
    <t>term Deposits and other placements</t>
  </si>
  <si>
    <t xml:space="preserve">4.  Investments </t>
  </si>
  <si>
    <t>5.  Advances (performing)</t>
  </si>
  <si>
    <t xml:space="preserve">(I)  Bills purchased &amp; Discounted </t>
  </si>
  <si>
    <t>(including bills under DUPN)</t>
  </si>
  <si>
    <t xml:space="preserve">(ii) Cash credits, overdrafts &amp; Loans </t>
  </si>
  <si>
    <t>repayable on demand</t>
  </si>
  <si>
    <t>(iii) Term Loans</t>
  </si>
  <si>
    <t>(iv) Prepayment of Term Loans</t>
  </si>
  <si>
    <r>
      <t xml:space="preserve">6. </t>
    </r>
    <r>
      <rPr>
        <sz val="16"/>
        <rFont val="Arial"/>
        <family val="2"/>
      </rPr>
      <t xml:space="preserve"> NPAs </t>
    </r>
  </si>
  <si>
    <r>
      <t xml:space="preserve">7. </t>
    </r>
    <r>
      <rPr>
        <sz val="16"/>
        <rFont val="Arial"/>
        <family val="2"/>
      </rPr>
      <t xml:space="preserve"> Fixed Assets</t>
    </r>
  </si>
  <si>
    <t>8.  Other Assets</t>
  </si>
  <si>
    <t xml:space="preserve">(I) Inter -office adjustment </t>
  </si>
  <si>
    <t>(ii) Leased Assets</t>
  </si>
  <si>
    <t>(iii) Others (Tangible Assets)</t>
  </si>
  <si>
    <r>
      <t>9.</t>
    </r>
    <r>
      <rPr>
        <sz val="16"/>
        <rFont val="Arial"/>
        <family val="2"/>
      </rPr>
      <t xml:space="preserve"> Reverse Repos</t>
    </r>
  </si>
  <si>
    <r>
      <t>10.</t>
    </r>
    <r>
      <rPr>
        <sz val="16"/>
        <rFont val="Arial"/>
        <family val="2"/>
      </rPr>
      <t>Swaps(Sell/Buy)/</t>
    </r>
  </si>
  <si>
    <r>
      <t>11.</t>
    </r>
    <r>
      <rPr>
        <sz val="16"/>
        <rFont val="Arial"/>
        <family val="2"/>
      </rPr>
      <t xml:space="preserve"> Expected Increase in Deposits.</t>
    </r>
  </si>
  <si>
    <r>
      <t>12.</t>
    </r>
    <r>
      <rPr>
        <sz val="16"/>
        <rFont val="Arial"/>
        <family val="2"/>
      </rPr>
      <t xml:space="preserve"> Interest receivable/Accrued but not due</t>
    </r>
  </si>
  <si>
    <r>
      <t>13</t>
    </r>
    <r>
      <rPr>
        <sz val="16"/>
        <rFont val="Arial"/>
        <family val="2"/>
      </rPr>
      <t>.L.C.(Inflows)</t>
    </r>
  </si>
  <si>
    <r>
      <t>14.</t>
    </r>
    <r>
      <rPr>
        <sz val="16"/>
        <rFont val="Arial"/>
        <family val="2"/>
      </rPr>
      <t xml:space="preserve"> Export Refinance from RBI</t>
    </r>
  </si>
  <si>
    <r>
      <t>15.</t>
    </r>
    <r>
      <rPr>
        <sz val="16"/>
        <rFont val="Arial"/>
        <family val="2"/>
      </rPr>
      <t xml:space="preserve"> Others (Specify)</t>
    </r>
  </si>
  <si>
    <t xml:space="preserve"> TOTAL INFLOWS</t>
  </si>
  <si>
    <t>Residual Maturity of Assets as on 30.09.2012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</si>
</sst>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zoomScale="50" zoomScaleNormal="50" workbookViewId="0">
      <selection activeCell="E1" sqref="E1"/>
    </sheetView>
  </sheetViews>
  <sheetFormatPr defaultRowHeight="24.95" customHeight="1"/>
  <cols>
    <col min="1" max="1" width="43.42578125" style="1" customWidth="1"/>
    <col min="2" max="12" width="20.7109375" style="1" customWidth="1"/>
    <col min="13" max="50" width="9.85546875" style="1" customWidth="1"/>
    <col min="51" max="16384" width="9.140625" style="1"/>
  </cols>
  <sheetData>
    <row r="1" spans="1:12" ht="56.25" customHeight="1">
      <c r="A1" s="8" t="s">
        <v>51</v>
      </c>
    </row>
    <row r="2" spans="1:12" ht="24.95" customHeight="1">
      <c r="A2" s="4" t="s">
        <v>22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</row>
    <row r="3" spans="1:12" ht="24.95" customHeight="1">
      <c r="B3" s="4" t="s">
        <v>11</v>
      </c>
      <c r="C3" s="4" t="s">
        <v>12</v>
      </c>
      <c r="D3" s="4" t="s">
        <v>13</v>
      </c>
      <c r="E3" s="4" t="s">
        <v>12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  <c r="K3" s="4" t="s">
        <v>19</v>
      </c>
      <c r="L3" s="4"/>
    </row>
    <row r="4" spans="1:12" ht="24.95" customHeight="1">
      <c r="B4" s="2"/>
      <c r="C4" s="2"/>
      <c r="D4" s="4"/>
      <c r="E4" s="6"/>
      <c r="F4" s="4"/>
      <c r="G4" s="4" t="s">
        <v>20</v>
      </c>
      <c r="H4" s="4"/>
      <c r="I4" s="4"/>
      <c r="J4" s="4"/>
      <c r="K4" s="4"/>
      <c r="L4" s="6"/>
    </row>
    <row r="5" spans="1:12" ht="24.95" customHeight="1">
      <c r="A5" s="3" t="s">
        <v>23</v>
      </c>
      <c r="B5" s="5">
        <v>216.33600000000001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6">
        <f>SUM(B5:K5)</f>
        <v>216.33600000000001</v>
      </c>
    </row>
    <row r="6" spans="1:12" ht="24.95" customHeight="1">
      <c r="A6" s="3" t="s">
        <v>24</v>
      </c>
      <c r="B6" s="5">
        <v>0</v>
      </c>
      <c r="C6" s="5">
        <v>0</v>
      </c>
      <c r="D6" s="5">
        <v>0</v>
      </c>
      <c r="E6" s="5">
        <v>101.51</v>
      </c>
      <c r="F6" s="5">
        <v>175.98</v>
      </c>
      <c r="G6" s="5">
        <v>40.869999999999997</v>
      </c>
      <c r="H6" s="5">
        <v>367.41</v>
      </c>
      <c r="I6" s="5">
        <v>1288.1099999999999</v>
      </c>
      <c r="J6" s="5">
        <v>292.02</v>
      </c>
      <c r="K6" s="5">
        <v>73.72</v>
      </c>
      <c r="L6" s="6">
        <f>SUM(B6:K6)</f>
        <v>2339.6199999999994</v>
      </c>
    </row>
    <row r="7" spans="1:12" s="3" customFormat="1" ht="24.95" customHeight="1">
      <c r="A7" s="3" t="s">
        <v>25</v>
      </c>
      <c r="B7" s="4"/>
      <c r="C7" s="4"/>
      <c r="D7" s="5"/>
      <c r="E7" s="5"/>
      <c r="F7" s="5"/>
      <c r="G7" s="5"/>
      <c r="H7" s="5"/>
      <c r="I7" s="5"/>
      <c r="J7" s="5"/>
      <c r="K7" s="5"/>
      <c r="L7" s="6"/>
    </row>
    <row r="8" spans="1:12" ht="24.95" customHeight="1">
      <c r="A8" s="1" t="s">
        <v>26</v>
      </c>
      <c r="B8" s="5">
        <v>26.773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6">
        <f>SUM(B8:K8)</f>
        <v>26.773</v>
      </c>
    </row>
    <row r="9" spans="1:12" ht="24.95" customHeight="1">
      <c r="A9" s="1" t="s">
        <v>27</v>
      </c>
      <c r="B9" s="2"/>
      <c r="C9" s="2"/>
      <c r="D9" s="5"/>
      <c r="E9" s="5"/>
      <c r="F9" s="5"/>
      <c r="G9" s="5"/>
      <c r="H9" s="5"/>
      <c r="I9" s="5"/>
      <c r="J9" s="5"/>
      <c r="K9" s="5"/>
      <c r="L9" s="6"/>
    </row>
    <row r="10" spans="1:12" ht="24.95" customHeight="1">
      <c r="A10" s="1" t="s">
        <v>28</v>
      </c>
      <c r="B10" s="5">
        <v>100</v>
      </c>
      <c r="C10" s="5">
        <v>150</v>
      </c>
      <c r="D10" s="7">
        <v>400</v>
      </c>
      <c r="E10" s="5">
        <v>375</v>
      </c>
      <c r="F10" s="5">
        <v>37.74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6">
        <f>SUM(B10:K10)</f>
        <v>1062.74</v>
      </c>
    </row>
    <row r="11" spans="1:12" ht="24.95" customHeight="1">
      <c r="A11" s="3" t="s">
        <v>29</v>
      </c>
      <c r="B11" s="5">
        <v>0</v>
      </c>
      <c r="C11" s="5">
        <v>305.8</v>
      </c>
      <c r="D11" s="5">
        <v>9.98</v>
      </c>
      <c r="E11" s="5">
        <v>235.48</v>
      </c>
      <c r="F11" s="5">
        <v>1115.48</v>
      </c>
      <c r="G11" s="5">
        <v>3173.45</v>
      </c>
      <c r="H11" s="5">
        <v>1481.6200000000001</v>
      </c>
      <c r="I11" s="5">
        <v>5025.59</v>
      </c>
      <c r="J11" s="5">
        <v>3180.8799999999997</v>
      </c>
      <c r="K11" s="5">
        <v>7993.05</v>
      </c>
      <c r="L11" s="6">
        <f>SUM(B11:K11)</f>
        <v>22521.329999999998</v>
      </c>
    </row>
    <row r="12" spans="1:12" s="3" customFormat="1" ht="24.95" customHeight="1">
      <c r="A12" s="3" t="s">
        <v>30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24.95" customHeight="1">
      <c r="A13" s="1" t="s">
        <v>31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24.95" customHeight="1">
      <c r="A14" s="1" t="s">
        <v>32</v>
      </c>
      <c r="B14" s="5">
        <v>6.37</v>
      </c>
      <c r="C14" s="5">
        <v>38.229999999999997</v>
      </c>
      <c r="D14" s="5">
        <v>44.6</v>
      </c>
      <c r="E14" s="5">
        <v>138.21</v>
      </c>
      <c r="F14" s="5">
        <v>414.27</v>
      </c>
      <c r="G14" s="5">
        <v>222.44</v>
      </c>
      <c r="H14" s="5">
        <v>0</v>
      </c>
      <c r="I14" s="5">
        <v>0</v>
      </c>
      <c r="J14" s="5">
        <v>0</v>
      </c>
      <c r="K14" s="5">
        <v>0</v>
      </c>
      <c r="L14" s="6">
        <f>SUM(B14:K14)</f>
        <v>864.11999999999989</v>
      </c>
    </row>
    <row r="15" spans="1:12" ht="24.95" customHeight="1">
      <c r="A15" s="1" t="s">
        <v>33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24.95" customHeight="1">
      <c r="A16" s="1" t="s">
        <v>34</v>
      </c>
      <c r="B16" s="5">
        <v>50</v>
      </c>
      <c r="C16" s="5">
        <v>175</v>
      </c>
      <c r="D16" s="5">
        <v>175</v>
      </c>
      <c r="E16" s="5">
        <v>175</v>
      </c>
      <c r="F16" s="5">
        <v>175</v>
      </c>
      <c r="G16" s="5">
        <v>250</v>
      </c>
      <c r="H16" s="5">
        <v>805.39</v>
      </c>
      <c r="I16" s="5">
        <v>7221.58</v>
      </c>
      <c r="J16" s="5">
        <v>0</v>
      </c>
      <c r="K16" s="5">
        <v>0</v>
      </c>
      <c r="L16" s="6">
        <f>SUM(B16:K16)</f>
        <v>9026.9699999999993</v>
      </c>
    </row>
    <row r="17" spans="1:12" ht="24.95" customHeight="1">
      <c r="A17" s="1" t="s">
        <v>35</v>
      </c>
      <c r="B17" s="5">
        <v>57.43</v>
      </c>
      <c r="C17" s="5">
        <v>402.27</v>
      </c>
      <c r="D17" s="5">
        <v>172.53</v>
      </c>
      <c r="E17" s="5">
        <v>87.9</v>
      </c>
      <c r="F17" s="5">
        <v>1329.53</v>
      </c>
      <c r="G17" s="5">
        <v>3120.89</v>
      </c>
      <c r="H17" s="5">
        <v>3383.01</v>
      </c>
      <c r="I17" s="5">
        <v>7909.61</v>
      </c>
      <c r="J17" s="5">
        <v>4384.1400000000003</v>
      </c>
      <c r="K17" s="5">
        <v>3235.1</v>
      </c>
      <c r="L17" s="6">
        <f>SUM(B17:K17)</f>
        <v>24082.409999999996</v>
      </c>
    </row>
    <row r="18" spans="1:12" ht="24.95" customHeight="1">
      <c r="A18" s="1" t="s">
        <v>36</v>
      </c>
      <c r="B18" s="5">
        <v>17.38</v>
      </c>
      <c r="C18" s="5">
        <v>104.25</v>
      </c>
      <c r="D18" s="5">
        <v>121.63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6">
        <f>SUM(B18:K18)</f>
        <v>243.26</v>
      </c>
    </row>
    <row r="19" spans="1:12" ht="24.95" customHeight="1">
      <c r="A19" s="3" t="s">
        <v>37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11.19</v>
      </c>
      <c r="K19" s="5">
        <v>44.14</v>
      </c>
      <c r="L19" s="6">
        <f>SUM(B19:K19)</f>
        <v>55.33</v>
      </c>
    </row>
    <row r="20" spans="1:12" ht="24.95" customHeight="1">
      <c r="A20" s="3" t="s">
        <v>38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428.37</v>
      </c>
      <c r="L20" s="6">
        <f>SUM(B20:K20)</f>
        <v>428.37</v>
      </c>
    </row>
    <row r="21" spans="1:12" s="3" customFormat="1" ht="24.95" customHeight="1">
      <c r="A21" s="3" t="s">
        <v>39</v>
      </c>
      <c r="B21" s="4"/>
      <c r="C21" s="4"/>
      <c r="D21" s="5"/>
      <c r="E21" s="5"/>
      <c r="F21" s="5"/>
      <c r="G21" s="5"/>
      <c r="H21" s="5"/>
      <c r="I21" s="5"/>
      <c r="J21" s="5"/>
      <c r="K21" s="5"/>
      <c r="L21" s="5"/>
    </row>
    <row r="22" spans="1:12" ht="24.95" customHeight="1">
      <c r="A22" s="1" t="s">
        <v>40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6">
        <f>SUM(B22:K22)</f>
        <v>0</v>
      </c>
    </row>
    <row r="23" spans="1:12" ht="24.95" customHeight="1">
      <c r="A23" s="1" t="s">
        <v>41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f>SUM(B23:K23)</f>
        <v>0</v>
      </c>
    </row>
    <row r="24" spans="1:12" ht="24.95" customHeight="1">
      <c r="A24" s="1" t="s">
        <v>42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6">
        <f>SUM(B24:K24)</f>
        <v>0</v>
      </c>
    </row>
    <row r="25" spans="1:12" ht="24.95" customHeight="1">
      <c r="A25" s="3" t="s">
        <v>43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f>SUM(B25:K25)</f>
        <v>0</v>
      </c>
    </row>
    <row r="26" spans="1:12" ht="24.95" customHeight="1">
      <c r="A26" s="3" t="s">
        <v>44</v>
      </c>
      <c r="B26" s="6"/>
      <c r="C26" s="4"/>
      <c r="D26" s="5"/>
      <c r="E26" s="5"/>
      <c r="F26" s="5"/>
      <c r="G26" s="5"/>
      <c r="H26" s="5"/>
      <c r="I26" s="5"/>
      <c r="J26" s="5"/>
      <c r="K26" s="5"/>
      <c r="L26" s="6"/>
    </row>
    <row r="27" spans="1:12" ht="24.95" customHeight="1">
      <c r="A27" s="1" t="s">
        <v>21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6">
        <f t="shared" ref="L27:L32" si="0">SUM(B27:K27)</f>
        <v>0</v>
      </c>
    </row>
    <row r="28" spans="1:12" ht="24.95" customHeight="1">
      <c r="A28" s="3" t="s">
        <v>45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f t="shared" si="0"/>
        <v>0</v>
      </c>
    </row>
    <row r="29" spans="1:12" ht="24.95" customHeight="1">
      <c r="A29" s="3" t="s">
        <v>46</v>
      </c>
      <c r="B29" s="5">
        <v>1.19</v>
      </c>
      <c r="C29" s="5">
        <v>8.33</v>
      </c>
      <c r="D29" s="5">
        <v>3.57</v>
      </c>
      <c r="E29" s="5">
        <v>1.82</v>
      </c>
      <c r="F29" s="5">
        <v>27.52</v>
      </c>
      <c r="G29" s="5">
        <v>64.61</v>
      </c>
      <c r="H29" s="5">
        <v>70.03</v>
      </c>
      <c r="I29" s="5">
        <v>163.74</v>
      </c>
      <c r="J29" s="5">
        <v>90.76</v>
      </c>
      <c r="K29" s="5">
        <v>66.97</v>
      </c>
      <c r="L29" s="6">
        <f t="shared" si="0"/>
        <v>498.53999999999996</v>
      </c>
    </row>
    <row r="30" spans="1:12" ht="24.95" customHeight="1">
      <c r="A30" s="3" t="s">
        <v>47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f t="shared" si="0"/>
        <v>0</v>
      </c>
    </row>
    <row r="31" spans="1:12" ht="24.95" customHeight="1">
      <c r="A31" s="3" t="s">
        <v>48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6">
        <f t="shared" si="0"/>
        <v>0</v>
      </c>
    </row>
    <row r="32" spans="1:12" ht="24.95" customHeight="1">
      <c r="A32" s="3" t="s">
        <v>49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267.91000000000003</v>
      </c>
      <c r="L32" s="6">
        <f t="shared" si="0"/>
        <v>267.91000000000003</v>
      </c>
    </row>
    <row r="33" spans="1:12" s="3" customFormat="1" ht="24.95" customHeight="1">
      <c r="A33" s="3" t="s">
        <v>50</v>
      </c>
      <c r="B33" s="6">
        <f t="shared" ref="B33:L33" si="1">SUM(B5:B32)</f>
        <v>475.47900000000004</v>
      </c>
      <c r="C33" s="6">
        <f t="shared" si="1"/>
        <v>1183.8799999999999</v>
      </c>
      <c r="D33" s="6">
        <f t="shared" si="1"/>
        <v>927.31000000000006</v>
      </c>
      <c r="E33" s="6">
        <f t="shared" si="1"/>
        <v>1114.92</v>
      </c>
      <c r="F33" s="6">
        <f t="shared" si="1"/>
        <v>3275.52</v>
      </c>
      <c r="G33" s="6">
        <f t="shared" si="1"/>
        <v>6872.2599999999993</v>
      </c>
      <c r="H33" s="6">
        <f t="shared" si="1"/>
        <v>6107.46</v>
      </c>
      <c r="I33" s="6">
        <f t="shared" si="1"/>
        <v>21608.63</v>
      </c>
      <c r="J33" s="6">
        <f t="shared" si="1"/>
        <v>7958.99</v>
      </c>
      <c r="K33" s="6">
        <f t="shared" si="1"/>
        <v>12109.26</v>
      </c>
      <c r="L33" s="6">
        <f t="shared" si="1"/>
        <v>61633.709000000003</v>
      </c>
    </row>
    <row r="34" spans="1:12" ht="24.95" customHeight="1">
      <c r="L34" s="3"/>
    </row>
    <row r="35" spans="1:12" ht="24.95" customHeight="1">
      <c r="L35" s="3"/>
    </row>
    <row r="36" spans="1:12" ht="24.95" customHeight="1">
      <c r="L36" s="3"/>
    </row>
    <row r="37" spans="1:12" ht="24.95" customHeight="1">
      <c r="L37" s="3"/>
    </row>
    <row r="38" spans="1:12" ht="24.95" customHeight="1">
      <c r="L38" s="3"/>
    </row>
  </sheetData>
  <printOptions gridLines="1"/>
  <pageMargins left="1.25" right="0" top="1" bottom="1" header="0.5" footer="0.5"/>
  <pageSetup paperSize="9" scale="42" fitToHeight="0" orientation="landscape" horizontalDpi="300" verticalDpi="300" r:id="rId1"/>
  <headerFooter alignWithMargins="0"/>
  <rowBreaks count="1" manualBreakCount="1">
    <brk id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SLS</vt:lpstr>
      <vt:lpstr>SLS!Print_Area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Valued Customer</cp:lastModifiedBy>
  <cp:lastPrinted>2012-11-01T09:50:31Z</cp:lastPrinted>
  <dcterms:created xsi:type="dcterms:W3CDTF">2012-11-01T09:48:38Z</dcterms:created>
  <dcterms:modified xsi:type="dcterms:W3CDTF">2012-11-15T06:25:41Z</dcterms:modified>
</cp:coreProperties>
</file>